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57" i="1" l="1"/>
  <c r="H31" i="1"/>
  <c r="H18" i="1"/>
  <c r="H36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<sst xmlns="http://schemas.openxmlformats.org/spreadsheetml/2006/main" count="57" uniqueCount="32">
  <si>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</si>
  <si>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</si>
  <si>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</si>
  <si>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</si>
  <si>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</si>
  <si>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</si>
  <si>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</si>
  <si>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</si>
  <si>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</si>
  <si>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</si>
  <si>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</si>
  <si>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</si>
  <si>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</si>
  <si>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</si>
  <si>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</si>
  <si>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</si>
  <si>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</si>
  <si>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</si>
  <si>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</si>
  <si>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</si>
  <si>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</si>
  <si>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</si>
  <si>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</si>
  <si>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</si>
  <si>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</si>
  <si>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</si>
  <si>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</si>
  <si>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</si>
  <si>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</si>
  <si>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07.09.2023 </t>
  </si>
  <si>
    <t>Primljena i neutrošena participacija od 07.09.2023</t>
  </si>
  <si>
    <t xml:space="preserve">Dana 07.09.2023.godine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</si>
</sst>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45176</v>
      </c>
      <c r="H12" s="12">
        <v>3871142.25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45176</v>
      </c>
      <c r="H13" s="1">
        <f>H14+H29-H37-H50</f>
        <v>3833344.8000000007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45176</v>
      </c>
      <c r="H14" s="2">
        <f>SUM(H15:H28)</f>
        <v>3917358.8800000008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</f>
        <v>2322062.89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</f>
        <v>863739.45000000042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354075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+2600-877.69+1950+6850</f>
        <v>377481.53999999986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45176</v>
      </c>
      <c r="H29" s="2">
        <f>H30+H31+H32+H33+H35+H36+H34</f>
        <v>270147.67000000004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36083.33-36000+36083.33-36166.66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45176</v>
      </c>
      <c r="H37" s="3">
        <f>SUM(H38:H49)</f>
        <v>354161.75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80.75+6</f>
        <v>86.75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354075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45176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45176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</f>
        <v>37797.449999999917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3871142.2500000005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2023-09-08T12:39:21Z</dcterms:modified>
  <cp:category/>
  <cp:contentStatus/>
</cp:coreProperties>
</file>